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泸县段" sheetId="1" r:id="rId1"/>
  </sheets>
  <definedNames>
    <definedName name="_xlnm.Print_Area" localSheetId="0">泸县段!$A$1:$N$12</definedName>
  </definedNames>
  <calcPr calcId="144525"/>
</workbook>
</file>

<file path=xl/sharedStrings.xml><?xml version="1.0" encoding="utf-8"?>
<sst xmlns="http://schemas.openxmlformats.org/spreadsheetml/2006/main" count="40" uniqueCount="31">
  <si>
    <t>附件1</t>
  </si>
  <si>
    <t>古202井、泸203井项目土地现状调查结果</t>
  </si>
  <si>
    <t>单位：公顷</t>
  </si>
  <si>
    <t>区（市）县</t>
  </si>
  <si>
    <t>项目名称</t>
  </si>
  <si>
    <t>乡（镇、街道）</t>
  </si>
  <si>
    <t>村（组、区）</t>
  </si>
  <si>
    <t>组（社）</t>
  </si>
  <si>
    <t>权属类别</t>
  </si>
  <si>
    <t>面积合计</t>
  </si>
  <si>
    <t>农用地</t>
  </si>
  <si>
    <t>建设用地</t>
  </si>
  <si>
    <t>未利用地</t>
  </si>
  <si>
    <t>合计</t>
  </si>
  <si>
    <t>耕地</t>
  </si>
  <si>
    <t>园地</t>
  </si>
  <si>
    <t>林地</t>
  </si>
  <si>
    <t>其他农用地</t>
  </si>
  <si>
    <t>泸县</t>
  </si>
  <si>
    <t>古202井</t>
  </si>
  <si>
    <t>福集镇</t>
  </si>
  <si>
    <t>鱼目村</t>
  </si>
  <si>
    <t>5组</t>
  </si>
  <si>
    <t>集体</t>
  </si>
  <si>
    <t>喻寺镇</t>
  </si>
  <si>
    <t>雷坝村</t>
  </si>
  <si>
    <t>泸203井</t>
  </si>
  <si>
    <t>雷达村</t>
  </si>
  <si>
    <t>6组</t>
  </si>
  <si>
    <t>9组</t>
  </si>
  <si>
    <t>10组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</si>
</sst>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方正小标宋简体"/>
      <charset val="134"/>
    </font>
    <font>
      <sz val="9"/>
      <name val="宋体"/>
      <charset val="134"/>
      <scheme val="major"/>
    </font>
    <font>
      <sz val="9"/>
      <name val="方正小标宋简体"/>
      <charset val="134"/>
    </font>
    <font>
      <sz val="9"/>
      <name val="宋体"/>
      <charset val="134"/>
    </font>
    <font>
      <sz val="9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Zeros="0" tabSelected="1" zoomScale="85" zoomScaleNormal="85" zoomScaleSheetLayoutView="70" workbookViewId="0">
      <selection activeCell="D7" sqref="D7"/>
    </sheetView>
  </sheetViews>
  <sheetFormatPr defaultColWidth="9" defaultRowHeight="14.4"/>
  <cols>
    <col min="1" max="1" width="6.62962962962963" style="1" customWidth="1"/>
    <col min="2" max="2" width="7.22222222222222" style="1" customWidth="1"/>
    <col min="3" max="3" width="7.90740740740741" style="1" customWidth="1"/>
    <col min="4" max="5" width="10.5462962962963" style="1" customWidth="1"/>
    <col min="6" max="6" width="8.09259259259259" style="1" customWidth="1"/>
    <col min="7" max="11" width="8.77777777777778" style="1" customWidth="1"/>
    <col min="12" max="12" width="10.1944444444444" style="1" customWidth="1"/>
    <col min="13" max="14" width="10.7777777777778" style="1" customWidth="1"/>
    <col min="15" max="15" width="10.4537037037037" style="1" customWidth="1"/>
    <col min="16" max="16384" width="9" style="1"/>
  </cols>
  <sheetData>
    <row r="1" ht="20.4" spans="1:2">
      <c r="A1" s="2" t="s">
        <v>0</v>
      </c>
      <c r="B1" s="2"/>
    </row>
    <row r="3" ht="28" customHeight="1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5" customHeight="1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/>
      <c r="J5" s="6"/>
      <c r="K5" s="6"/>
      <c r="L5" s="6"/>
      <c r="M5" s="8" t="s">
        <v>11</v>
      </c>
      <c r="N5" s="8" t="s">
        <v>12</v>
      </c>
    </row>
    <row r="6" ht="25" customHeight="1" spans="1:14">
      <c r="A6" s="6"/>
      <c r="B6" s="6"/>
      <c r="C6" s="6"/>
      <c r="D6" s="6"/>
      <c r="E6" s="6"/>
      <c r="F6" s="6"/>
      <c r="G6" s="6"/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9"/>
      <c r="N6" s="9"/>
    </row>
    <row r="7" ht="29" customHeight="1" spans="1:14">
      <c r="A7" s="6" t="s">
        <v>18</v>
      </c>
      <c r="B7" s="6" t="s">
        <v>19</v>
      </c>
      <c r="C7" s="6" t="s">
        <v>20</v>
      </c>
      <c r="D7" s="6" t="s">
        <v>21</v>
      </c>
      <c r="E7" s="6" t="s">
        <v>22</v>
      </c>
      <c r="F7" s="6" t="s">
        <v>23</v>
      </c>
      <c r="G7" s="7">
        <v>0.4145</v>
      </c>
      <c r="H7" s="7">
        <f>I7+L7</f>
        <v>0.4145</v>
      </c>
      <c r="I7" s="7">
        <v>0.3649</v>
      </c>
      <c r="J7" s="10">
        <v>0</v>
      </c>
      <c r="K7" s="10">
        <v>0</v>
      </c>
      <c r="L7" s="10">
        <v>0.0496</v>
      </c>
      <c r="M7" s="10">
        <v>0</v>
      </c>
      <c r="N7" s="10">
        <v>0</v>
      </c>
    </row>
    <row r="8" ht="29" customHeight="1" spans="1:14">
      <c r="A8" s="6"/>
      <c r="B8" s="6"/>
      <c r="C8" s="6" t="s">
        <v>24</v>
      </c>
      <c r="D8" s="6" t="s">
        <v>25</v>
      </c>
      <c r="E8" s="6" t="s">
        <v>22</v>
      </c>
      <c r="F8" s="6" t="s">
        <v>23</v>
      </c>
      <c r="G8" s="7">
        <f t="shared" ref="G8:G11" si="0">I8+L8</f>
        <v>0.1113</v>
      </c>
      <c r="H8" s="7">
        <f>I8+L8</f>
        <v>0.1113</v>
      </c>
      <c r="I8" s="7">
        <v>0.0988</v>
      </c>
      <c r="J8" s="10">
        <v>0</v>
      </c>
      <c r="K8" s="10">
        <v>0</v>
      </c>
      <c r="L8" s="10">
        <v>0.0125</v>
      </c>
      <c r="M8" s="10">
        <v>0</v>
      </c>
      <c r="N8" s="6">
        <v>0</v>
      </c>
    </row>
    <row r="9" ht="29" customHeight="1" spans="1:14">
      <c r="A9" s="6"/>
      <c r="B9" s="6" t="s">
        <v>26</v>
      </c>
      <c r="C9" s="6" t="s">
        <v>24</v>
      </c>
      <c r="D9" s="6" t="s">
        <v>27</v>
      </c>
      <c r="E9" s="6" t="s">
        <v>28</v>
      </c>
      <c r="F9" s="6" t="s">
        <v>23</v>
      </c>
      <c r="G9" s="7">
        <f t="shared" si="0"/>
        <v>0.0307</v>
      </c>
      <c r="H9" s="7">
        <f>I9+L9</f>
        <v>0.0307</v>
      </c>
      <c r="I9" s="10">
        <v>0.0273</v>
      </c>
      <c r="J9" s="10">
        <v>0</v>
      </c>
      <c r="K9" s="10">
        <v>0</v>
      </c>
      <c r="L9" s="10">
        <v>0.0034</v>
      </c>
      <c r="M9" s="10">
        <v>0</v>
      </c>
      <c r="N9" s="6">
        <v>0</v>
      </c>
    </row>
    <row r="10" ht="29" customHeight="1" spans="1:14">
      <c r="A10" s="6"/>
      <c r="B10" s="6"/>
      <c r="C10" s="6"/>
      <c r="D10" s="6" t="s">
        <v>27</v>
      </c>
      <c r="E10" s="6" t="s">
        <v>29</v>
      </c>
      <c r="F10" s="6" t="s">
        <v>23</v>
      </c>
      <c r="G10" s="7">
        <f t="shared" si="0"/>
        <v>0.0292</v>
      </c>
      <c r="H10" s="7">
        <f>I10+L10</f>
        <v>0.0292</v>
      </c>
      <c r="I10" s="10">
        <v>0.0259</v>
      </c>
      <c r="J10" s="10">
        <v>0</v>
      </c>
      <c r="K10" s="10">
        <v>0</v>
      </c>
      <c r="L10" s="10">
        <v>0.0033</v>
      </c>
      <c r="M10" s="10">
        <v>0</v>
      </c>
      <c r="N10" s="6">
        <v>0</v>
      </c>
    </row>
    <row r="11" ht="29" customHeight="1" spans="1:14">
      <c r="A11" s="6"/>
      <c r="B11" s="6"/>
      <c r="C11" s="6"/>
      <c r="D11" s="6" t="s">
        <v>27</v>
      </c>
      <c r="E11" s="6" t="s">
        <v>30</v>
      </c>
      <c r="F11" s="6" t="s">
        <v>23</v>
      </c>
      <c r="G11" s="7">
        <f t="shared" si="0"/>
        <v>0.2597</v>
      </c>
      <c r="H11" s="7">
        <f>I11+L11</f>
        <v>0.2597</v>
      </c>
      <c r="I11" s="7">
        <v>0.2306</v>
      </c>
      <c r="J11" s="10">
        <v>0</v>
      </c>
      <c r="K11" s="10">
        <v>0</v>
      </c>
      <c r="L11" s="10">
        <v>0.0291</v>
      </c>
      <c r="M11" s="10">
        <v>0</v>
      </c>
      <c r="N11" s="6">
        <v>0</v>
      </c>
    </row>
    <row r="12" ht="29" customHeight="1" spans="1:15">
      <c r="A12" s="6" t="s">
        <v>13</v>
      </c>
      <c r="B12" s="6"/>
      <c r="C12" s="6"/>
      <c r="D12" s="6"/>
      <c r="E12" s="6"/>
      <c r="F12" s="6"/>
      <c r="G12" s="7">
        <f>SUM(G7:G11)</f>
        <v>0.8454</v>
      </c>
      <c r="H12" s="7">
        <f>SUM(H7:H11)</f>
        <v>0.8454</v>
      </c>
      <c r="I12" s="7">
        <f>SUM(I7:I11)</f>
        <v>0.7475</v>
      </c>
      <c r="J12" s="7">
        <v>0</v>
      </c>
      <c r="K12" s="7">
        <v>0</v>
      </c>
      <c r="L12" s="7">
        <f>SUM(L7:L11)</f>
        <v>0.0979</v>
      </c>
      <c r="M12" s="7">
        <v>0</v>
      </c>
      <c r="N12" s="7">
        <v>0</v>
      </c>
      <c r="O12" s="11"/>
    </row>
  </sheetData>
  <mergeCells count="18">
    <mergeCell ref="A1:B1"/>
    <mergeCell ref="A3:N3"/>
    <mergeCell ref="A4:N4"/>
    <mergeCell ref="H5:L5"/>
    <mergeCell ref="A12:F12"/>
    <mergeCell ref="A5:A6"/>
    <mergeCell ref="A7:A11"/>
    <mergeCell ref="B5:B6"/>
    <mergeCell ref="B7:B8"/>
    <mergeCell ref="B9:B11"/>
    <mergeCell ref="C5:C6"/>
    <mergeCell ref="C9:C11"/>
    <mergeCell ref="D5:D6"/>
    <mergeCell ref="E5:E6"/>
    <mergeCell ref="F5:F6"/>
    <mergeCell ref="G5:G6"/>
    <mergeCell ref="M5:M6"/>
    <mergeCell ref="N5:N6"/>
  </mergeCells>
  <printOptions horizontalCentered="1"/>
  <pageMargins left="0.236111111111111" right="0.236111111111111" top="0.747916666666667" bottom="0.747916666666667" header="0.314583333333333" footer="0.314583333333333"/>
  <pageSetup paperSize="9" scale="1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泸县段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Hinata</cp:lastModifiedBy>
  <dcterms:created xsi:type="dcterms:W3CDTF">2019-11-18T17:41:00Z</dcterms:created>
  <cp:lastPrinted>2020-03-17T08:25:00Z</cp:lastPrinted>
  <dcterms:modified xsi:type="dcterms:W3CDTF">2023-09-06T09:24:44Z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91B89D1C13DD473E9487CD83300CB0A1</vt:lpwstr>
  </property>
</Properties>
</file>